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<sst xmlns="http://schemas.openxmlformats.org/spreadsheetml/2006/main" count="45" uniqueCount="33">
  <si>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</si>
  <si>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</si>
  <si>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</si>
  <si>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</si>
  <si>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</si>
  <si>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</si>
  <si>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</si>
  <si>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</si>
  <si>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</si>
  <si>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</si>
  <si>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</si>
  <si>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</si>
  <si>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</si>
  <si>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</si>
  <si>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</si>
  <si>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</si>
  <si>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</si>
  <si>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</si>
  <si>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</si>
  <si>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</si>
  <si>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</si>
  <si>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</si>
  <si>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</si>
  <si>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</si>
  <si>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</si>
  <si>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</si>
  <si>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</si>
  <si>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Кирова, дом № 22а</t>
  </si>
  <si>
    <t>Общеполезная площадь жилых помещений дома                                                                                  2539,8  м2</t>
  </si>
  <si>
    <t xml:space="preserve"> </t>
  </si>
  <si>
    <t>Годовой план работ по содержанию и текущему ремонту жилого дома с 01.01.2026г. по 31.12.2026 г.</t>
  </si>
  <si>
    <t>Сумма ,начисленная за содержание и текущий ремонт,руб./год                                                   736 034,04 руб.</t>
  </si>
  <si>
    <t>Размер платы за содержание и ремонт жилого помещения                                                          24,15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</si>
</sst>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30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32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 t="s">
        <v>29</v>
      </c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2539.8000000000002</v>
      </c>
      <c r="E8" s="14">
        <v>0.12</v>
      </c>
      <c r="F8" s="5">
        <f t="shared" ref="F8:F13" si="0">D8*E8*12</f>
        <v>3657.3119999999999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2539.8000000000002</v>
      </c>
      <c r="E9" s="14">
        <v>1.23</v>
      </c>
      <c r="F9" s="5">
        <f t="shared" si="0"/>
        <v>37487.448000000004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2539.8000000000002</v>
      </c>
      <c r="E10" s="14">
        <v>1.5</v>
      </c>
      <c r="F10" s="5">
        <f t="shared" si="0"/>
        <v>45716.4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2539.8000000000002</v>
      </c>
      <c r="E11" s="14">
        <v>4.45</v>
      </c>
      <c r="F11" s="5">
        <f t="shared" si="0"/>
        <v>135625.32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2539.8000000000002</v>
      </c>
      <c r="E12" s="14">
        <v>1.5</v>
      </c>
      <c r="F12" s="5">
        <f t="shared" si="0"/>
        <v>45716.4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2539.8000000000002</v>
      </c>
      <c r="E13" s="14">
        <v>0.12</v>
      </c>
      <c r="F13" s="5">
        <f t="shared" si="0"/>
        <v>3657.3119999999999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2539.8000000000002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2539.8000000000002</v>
      </c>
      <c r="E15" s="14">
        <v>0.55000000000000004</v>
      </c>
      <c r="F15" s="5">
        <f t="shared" ref="F15:F20" si="2">D15*E15*12</f>
        <v>16762.68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2539.8000000000002</v>
      </c>
      <c r="E16" s="14">
        <v>2.41</v>
      </c>
      <c r="F16" s="5">
        <f t="shared" si="2"/>
        <v>73451.016000000003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2539.8000000000002</v>
      </c>
      <c r="E17" s="14">
        <v>3.62</v>
      </c>
      <c r="F17" s="5">
        <f t="shared" si="2"/>
        <v>110328.91200000001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2539.8000000000002</v>
      </c>
      <c r="E18" s="9">
        <v>2.31</v>
      </c>
      <c r="F18" s="9">
        <f t="shared" si="2"/>
        <v>70403.255999999994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2539.8000000000002</v>
      </c>
      <c r="E19" s="9">
        <v>4.29</v>
      </c>
      <c r="F19" s="9">
        <f t="shared" si="2"/>
        <v>130748.90400000001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2539.8000000000002</v>
      </c>
      <c r="E20" s="9">
        <v>2.0499999999999998</v>
      </c>
      <c r="F20" s="9">
        <f t="shared" si="2"/>
        <v>62479.08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736034.03999999992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2025-03-03T12:01:40Z</cp:lastPrinted>
  <dcterms:created xsi:type="dcterms:W3CDTF">2020-09-17T07:37:22Z</dcterms:created>
  <dcterms:modified xsi:type="dcterms:W3CDTF">2026-02-25T12:54:17Z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